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xt engineering\web\tools\"/>
    </mc:Choice>
  </mc:AlternateContent>
  <xr:revisionPtr revIDLastSave="0" documentId="8_{910D100C-0328-4A4B-8262-027357ABC5E3}" xr6:coauthVersionLast="46" xr6:coauthVersionMax="46" xr10:uidLastSave="{00000000-0000-0000-0000-000000000000}"/>
  <bookViews>
    <workbookView xWindow="28680" yWindow="-120" windowWidth="29040" windowHeight="15840" activeTab="2" xr2:uid="{00000000-000D-0000-FFFF-FFFF00000000}"/>
  </bookViews>
  <sheets>
    <sheet name="drainage" sheetId="1" r:id="rId1"/>
    <sheet name="water system" sheetId="2" r:id="rId2"/>
    <sheet name="referenc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7" i="2"/>
  <c r="I7" i="2"/>
  <c r="H7" i="2"/>
  <c r="F7" i="1"/>
  <c r="J8" i="2"/>
  <c r="I8" i="2"/>
  <c r="H8" i="2"/>
  <c r="F5" i="1" l="1"/>
  <c r="F4" i="1"/>
  <c r="F3" i="1" l="1"/>
  <c r="J6" i="2" l="1"/>
  <c r="I6" i="2"/>
  <c r="H6" i="2"/>
  <c r="H5" i="2" l="1"/>
  <c r="I5" i="2"/>
  <c r="J5" i="2"/>
  <c r="J4" i="2"/>
  <c r="I4" i="2"/>
  <c r="H4" i="2"/>
  <c r="F8" i="1" l="1"/>
  <c r="H9" i="2"/>
  <c r="J9" i="2"/>
  <c r="I9" i="2"/>
</calcChain>
</file>

<file path=xl/sharedStrings.xml><?xml version="1.0" encoding="utf-8"?>
<sst xmlns="http://schemas.openxmlformats.org/spreadsheetml/2006/main" count="52" uniqueCount="25">
  <si>
    <t>COMMERCIAL SANITARY LOAD CHART</t>
  </si>
  <si>
    <t>TAG</t>
  </si>
  <si>
    <t>AMOUNT</t>
  </si>
  <si>
    <t>LOAD EACH</t>
  </si>
  <si>
    <t>TOTAL</t>
  </si>
  <si>
    <t>LAV-1</t>
  </si>
  <si>
    <t>WC-1</t>
  </si>
  <si>
    <t>COMMERCIAL PLUMBING FIXTURE CALCULATION TABLE</t>
  </si>
  <si>
    <t>EACH FIXURE</t>
  </si>
  <si>
    <t>COLD</t>
  </si>
  <si>
    <t>HOT</t>
  </si>
  <si>
    <t>COMBINED</t>
  </si>
  <si>
    <t>TOTAL FIXTURE LOAD</t>
  </si>
  <si>
    <t>2"</t>
  </si>
  <si>
    <t>3"</t>
  </si>
  <si>
    <t>OUTLET PIPE SIZE</t>
  </si>
  <si>
    <t>SUPPLY PIPE SIZE</t>
  </si>
  <si>
    <t>1/2"</t>
  </si>
  <si>
    <t>NOTE</t>
  </si>
  <si>
    <t>NEW</t>
  </si>
  <si>
    <t>HS-1</t>
  </si>
  <si>
    <t>1-1/2"</t>
  </si>
  <si>
    <t>EXISTING</t>
  </si>
  <si>
    <t>DS-1</t>
  </si>
  <si>
    <t>MS-1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</si>
</sst>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66675</xdr:rowOff>
    </xdr:from>
    <xdr:to>
      <xdr:col>16</xdr:col>
      <xdr:colOff>370159</xdr:colOff>
      <xdr:row>64</xdr:row>
      <xdr:rowOff>151532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02"/>
        <a:stretch/>
      </xdr:blipFill>
      <xdr:spPr>
        <a:xfrm>
          <a:off x="0" y="5400675"/>
          <a:ext cx="10123759" cy="6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503488</xdr:colOff>
      <xdr:row>34</xdr:row>
      <xdr:rowOff>104775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97" b="3614"/>
        <a:stretch/>
      </xdr:blipFill>
      <xdr:spPr>
        <a:xfrm>
          <a:off x="0" y="0"/>
          <a:ext cx="10257088" cy="6581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123825</xdr:rowOff>
    </xdr:from>
    <xdr:to>
      <xdr:col>16</xdr:col>
      <xdr:colOff>94002</xdr:colOff>
      <xdr:row>91</xdr:row>
      <xdr:rowOff>94611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36"/>
        <a:stretch/>
      </xdr:blipFill>
      <xdr:spPr>
        <a:xfrm>
          <a:off x="0" y="12315825"/>
          <a:ext cx="9847602" cy="5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57150</xdr:rowOff>
    </xdr:from>
    <xdr:to>
      <xdr:col>16</xdr:col>
      <xdr:colOff>141631</xdr:colOff>
      <xdr:row>115</xdr:row>
      <xdr:rowOff>47055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75"/>
        <a:stretch/>
      </xdr:blipFill>
      <xdr:spPr>
        <a:xfrm>
          <a:off x="0" y="17392650"/>
          <a:ext cx="9895231" cy="4561905"/>
        </a:xfrm>
        <a:prstGeom prst="rect">
          <a:avLst/>
        </a:prstGeom>
      </xdr:spPr>
    </xdr:pic>
    <xdr:clientData/>
  </xdr:twoCellAnchor>
  <xdr:twoCellAnchor editAs="oneCell">
    <xdr:from>
      <xdr:col>15</xdr:col>
      <xdr:colOff>600075</xdr:colOff>
      <xdr:row>0</xdr:row>
      <xdr:rowOff>0</xdr:rowOff>
    </xdr:from>
    <xdr:to>
      <xdr:col>32</xdr:col>
      <xdr:colOff>198780</xdr:colOff>
      <xdr:row>36</xdr:row>
      <xdr:rowOff>65809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44075" y="0"/>
          <a:ext cx="9961905" cy="6923809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36</xdr:row>
      <xdr:rowOff>9525</xdr:rowOff>
    </xdr:from>
    <xdr:to>
      <xdr:col>32</xdr:col>
      <xdr:colOff>179736</xdr:colOff>
      <xdr:row>67</xdr:row>
      <xdr:rowOff>37358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72650" y="6867525"/>
          <a:ext cx="9914286" cy="5933333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</xdr:colOff>
      <xdr:row>66</xdr:row>
      <xdr:rowOff>171450</xdr:rowOff>
    </xdr:from>
    <xdr:to>
      <xdr:col>32</xdr:col>
      <xdr:colOff>189262</xdr:colOff>
      <xdr:row>94</xdr:row>
      <xdr:rowOff>18402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91700" y="12744450"/>
          <a:ext cx="9904762" cy="5180952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94</xdr:row>
      <xdr:rowOff>9525</xdr:rowOff>
    </xdr:from>
    <xdr:to>
      <xdr:col>32</xdr:col>
      <xdr:colOff>398784</xdr:colOff>
      <xdr:row>114</xdr:row>
      <xdr:rowOff>18573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782175" y="17916525"/>
          <a:ext cx="10123809" cy="3819048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57150</xdr:colOff>
      <xdr:row>114</xdr:row>
      <xdr:rowOff>0</xdr:rowOff>
    </xdr:from>
    <xdr:to>
      <xdr:col>32</xdr:col>
      <xdr:colOff>284502</xdr:colOff>
      <xdr:row>134</xdr:row>
      <xdr:rowOff>161429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810750" y="21717000"/>
          <a:ext cx="9980952" cy="39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32</xdr:col>
      <xdr:colOff>274971</xdr:colOff>
      <xdr:row>150</xdr:row>
      <xdr:rowOff>9167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753600" y="25717500"/>
          <a:ext cx="10028571" cy="2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activeCell="E7" sqref="E7"/>
    </sheetView>
  </sheetViews>
  <sheetFormatPr defaultColWidth="9.125" defaultRowHeight="14.25" x14ac:dyDescent="0.2"/>
  <cols>
    <col min="1" max="1" width="10.25" style="1" bestFit="1" customWidth="1"/>
    <col min="2" max="2" width="21.375" style="1" bestFit="1" customWidth="1"/>
    <col min="3" max="3" width="13.375" style="5" customWidth="1"/>
    <col min="4" max="6" width="13.375" style="1" customWidth="1"/>
    <col min="7" max="16384" width="9.125" style="1"/>
  </cols>
  <sheetData>
    <row r="1" spans="1:6" ht="30" customHeight="1" x14ac:dyDescent="0.2">
      <c r="A1" s="10" t="s">
        <v>0</v>
      </c>
      <c r="B1" s="10"/>
      <c r="C1" s="10"/>
      <c r="D1" s="10"/>
      <c r="E1" s="10"/>
      <c r="F1" s="10"/>
    </row>
    <row r="2" spans="1:6" s="2" customFormat="1" ht="30" x14ac:dyDescent="0.25">
      <c r="A2" s="8" t="s">
        <v>18</v>
      </c>
      <c r="B2" s="8" t="s">
        <v>1</v>
      </c>
      <c r="C2" s="9" t="s">
        <v>15</v>
      </c>
      <c r="D2" s="8" t="s">
        <v>2</v>
      </c>
      <c r="E2" s="8" t="s">
        <v>3</v>
      </c>
      <c r="F2" s="8" t="s">
        <v>4</v>
      </c>
    </row>
    <row r="3" spans="1:6" x14ac:dyDescent="0.2">
      <c r="A3" s="3" t="s">
        <v>22</v>
      </c>
      <c r="B3" s="3" t="s">
        <v>5</v>
      </c>
      <c r="C3" s="6" t="s">
        <v>13</v>
      </c>
      <c r="D3" s="3">
        <v>1</v>
      </c>
      <c r="E3" s="3">
        <v>1.5</v>
      </c>
      <c r="F3" s="3">
        <f t="shared" ref="F3" si="0">D3*E3</f>
        <v>1.5</v>
      </c>
    </row>
    <row r="4" spans="1:6" x14ac:dyDescent="0.2">
      <c r="A4" s="3" t="s">
        <v>22</v>
      </c>
      <c r="B4" s="3" t="s">
        <v>6</v>
      </c>
      <c r="C4" s="6" t="s">
        <v>14</v>
      </c>
      <c r="D4" s="3">
        <v>1</v>
      </c>
      <c r="E4" s="3">
        <v>4</v>
      </c>
      <c r="F4" s="3">
        <f t="shared" ref="F4:F7" si="1">D4*E4</f>
        <v>4</v>
      </c>
    </row>
    <row r="5" spans="1:6" x14ac:dyDescent="0.2">
      <c r="A5" s="3" t="s">
        <v>19</v>
      </c>
      <c r="B5" s="3" t="s">
        <v>20</v>
      </c>
      <c r="C5" s="6" t="s">
        <v>21</v>
      </c>
      <c r="D5" s="3">
        <v>2</v>
      </c>
      <c r="E5" s="3">
        <v>1.5</v>
      </c>
      <c r="F5" s="3">
        <f t="shared" si="1"/>
        <v>3</v>
      </c>
    </row>
    <row r="6" spans="1:6" x14ac:dyDescent="0.2">
      <c r="A6" s="3" t="s">
        <v>19</v>
      </c>
      <c r="B6" s="3" t="s">
        <v>23</v>
      </c>
      <c r="C6" s="6" t="s">
        <v>21</v>
      </c>
      <c r="D6" s="3">
        <v>1</v>
      </c>
      <c r="E6" s="3">
        <v>1.5</v>
      </c>
      <c r="F6" s="3">
        <f t="shared" si="1"/>
        <v>1.5</v>
      </c>
    </row>
    <row r="7" spans="1:6" x14ac:dyDescent="0.2">
      <c r="A7" s="3" t="s">
        <v>19</v>
      </c>
      <c r="B7" s="3" t="s">
        <v>24</v>
      </c>
      <c r="C7" s="6" t="s">
        <v>21</v>
      </c>
      <c r="D7" s="3">
        <v>1</v>
      </c>
      <c r="E7" s="3">
        <v>1.5</v>
      </c>
      <c r="F7" s="3">
        <f t="shared" si="1"/>
        <v>1.5</v>
      </c>
    </row>
    <row r="8" spans="1:6" ht="15" x14ac:dyDescent="0.25">
      <c r="A8" s="11" t="s">
        <v>4</v>
      </c>
      <c r="B8" s="12"/>
      <c r="C8" s="12"/>
      <c r="D8" s="12"/>
      <c r="E8" s="13"/>
      <c r="F8" s="3">
        <f>SUM(F3:F7)</f>
        <v>11.5</v>
      </c>
    </row>
  </sheetData>
  <mergeCells count="2">
    <mergeCell ref="A1:F1"/>
    <mergeCell ref="A8:E8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F8" sqref="F8"/>
    </sheetView>
  </sheetViews>
  <sheetFormatPr defaultColWidth="9.125" defaultRowHeight="14.25" x14ac:dyDescent="0.2"/>
  <cols>
    <col min="1" max="1" width="10.25" style="1" bestFit="1" customWidth="1"/>
    <col min="2" max="2" width="21.375" style="1" bestFit="1" customWidth="1"/>
    <col min="3" max="10" width="13.375" style="1" customWidth="1"/>
    <col min="11" max="16384" width="9.125" style="1"/>
  </cols>
  <sheetData>
    <row r="1" spans="1:10" s="4" customFormat="1" ht="30" customHeight="1" x14ac:dyDescent="0.2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15" x14ac:dyDescent="0.25">
      <c r="A2" s="14" t="s">
        <v>18</v>
      </c>
      <c r="B2" s="14" t="s">
        <v>1</v>
      </c>
      <c r="C2" s="10" t="s">
        <v>16</v>
      </c>
      <c r="D2" s="14" t="s">
        <v>2</v>
      </c>
      <c r="E2" s="14" t="s">
        <v>8</v>
      </c>
      <c r="F2" s="14"/>
      <c r="G2" s="14"/>
      <c r="H2" s="14" t="s">
        <v>12</v>
      </c>
      <c r="I2" s="14"/>
      <c r="J2" s="14"/>
    </row>
    <row r="3" spans="1:10" s="2" customFormat="1" ht="15" x14ac:dyDescent="0.25">
      <c r="A3" s="14"/>
      <c r="B3" s="14"/>
      <c r="C3" s="10"/>
      <c r="D3" s="14"/>
      <c r="E3" s="8" t="s">
        <v>9</v>
      </c>
      <c r="F3" s="8" t="s">
        <v>10</v>
      </c>
      <c r="G3" s="8" t="s">
        <v>11</v>
      </c>
      <c r="H3" s="8" t="s">
        <v>9</v>
      </c>
      <c r="I3" s="8" t="s">
        <v>10</v>
      </c>
      <c r="J3" s="8" t="s">
        <v>11</v>
      </c>
    </row>
    <row r="4" spans="1:10" x14ac:dyDescent="0.2">
      <c r="A4" s="3" t="s">
        <v>22</v>
      </c>
      <c r="B4" s="3" t="s">
        <v>5</v>
      </c>
      <c r="C4" s="7" t="s">
        <v>17</v>
      </c>
      <c r="D4" s="3">
        <v>1</v>
      </c>
      <c r="E4" s="3">
        <v>1.5</v>
      </c>
      <c r="F4" s="3">
        <v>1.5</v>
      </c>
      <c r="G4" s="3">
        <v>2</v>
      </c>
      <c r="H4" s="3">
        <f>D4*E4</f>
        <v>1.5</v>
      </c>
      <c r="I4" s="3">
        <f>D4*F4</f>
        <v>1.5</v>
      </c>
      <c r="J4" s="3">
        <f>D4*G4</f>
        <v>2</v>
      </c>
    </row>
    <row r="5" spans="1:10" x14ac:dyDescent="0.2">
      <c r="A5" s="3" t="s">
        <v>22</v>
      </c>
      <c r="B5" s="3" t="s">
        <v>6</v>
      </c>
      <c r="C5" s="7" t="s">
        <v>17</v>
      </c>
      <c r="D5" s="3">
        <v>1</v>
      </c>
      <c r="E5" s="3">
        <v>2.2000000000000002</v>
      </c>
      <c r="F5" s="3">
        <v>0</v>
      </c>
      <c r="G5" s="3">
        <v>2.2000000000000002</v>
      </c>
      <c r="H5" s="3">
        <f t="shared" ref="H5" si="0">D5*E5</f>
        <v>2.2000000000000002</v>
      </c>
      <c r="I5" s="3">
        <f t="shared" ref="I5" si="1">D5*F5</f>
        <v>0</v>
      </c>
      <c r="J5" s="3">
        <f t="shared" ref="J5" si="2">D5*G5</f>
        <v>2.2000000000000002</v>
      </c>
    </row>
    <row r="6" spans="1:10" x14ac:dyDescent="0.2">
      <c r="A6" s="3" t="s">
        <v>19</v>
      </c>
      <c r="B6" s="3" t="s">
        <v>20</v>
      </c>
      <c r="C6" s="7" t="s">
        <v>17</v>
      </c>
      <c r="D6" s="3">
        <v>2</v>
      </c>
      <c r="E6" s="3">
        <v>1.5</v>
      </c>
      <c r="F6" s="3">
        <v>1.5</v>
      </c>
      <c r="G6" s="3">
        <v>2</v>
      </c>
      <c r="H6" s="3">
        <f t="shared" ref="H6" si="3">D6*E6</f>
        <v>3</v>
      </c>
      <c r="I6" s="3">
        <f t="shared" ref="I6" si="4">D6*F6</f>
        <v>3</v>
      </c>
      <c r="J6" s="3">
        <f t="shared" ref="J6" si="5">D6*G6</f>
        <v>4</v>
      </c>
    </row>
    <row r="7" spans="1:10" x14ac:dyDescent="0.2">
      <c r="A7" s="3" t="s">
        <v>19</v>
      </c>
      <c r="B7" s="3" t="s">
        <v>23</v>
      </c>
      <c r="C7" s="7" t="s">
        <v>17</v>
      </c>
      <c r="D7" s="3">
        <v>1</v>
      </c>
      <c r="E7" s="3">
        <v>2.25</v>
      </c>
      <c r="F7" s="3">
        <v>2.25</v>
      </c>
      <c r="G7" s="3">
        <v>3</v>
      </c>
      <c r="H7" s="3">
        <f t="shared" ref="H7" si="6">D7*E7</f>
        <v>2.25</v>
      </c>
      <c r="I7" s="3">
        <f t="shared" ref="I7" si="7">D7*F7</f>
        <v>2.25</v>
      </c>
      <c r="J7" s="3">
        <f t="shared" ref="J7" si="8">D7*G7</f>
        <v>3</v>
      </c>
    </row>
    <row r="8" spans="1:10" x14ac:dyDescent="0.2">
      <c r="A8" s="3" t="s">
        <v>19</v>
      </c>
      <c r="B8" s="3" t="s">
        <v>24</v>
      </c>
      <c r="C8" s="7" t="s">
        <v>17</v>
      </c>
      <c r="D8" s="3">
        <v>1</v>
      </c>
      <c r="E8" s="3">
        <v>2.25</v>
      </c>
      <c r="F8" s="3">
        <v>2.25</v>
      </c>
      <c r="G8" s="3">
        <v>3</v>
      </c>
      <c r="H8" s="3">
        <f t="shared" ref="H8" si="9">D8*E8</f>
        <v>2.25</v>
      </c>
      <c r="I8" s="3">
        <f t="shared" ref="I8" si="10">D8*F8</f>
        <v>2.25</v>
      </c>
      <c r="J8" s="3">
        <f t="shared" ref="J8" si="11">D8*G8</f>
        <v>3</v>
      </c>
    </row>
    <row r="9" spans="1:10" ht="15" x14ac:dyDescent="0.25">
      <c r="A9" s="11" t="s">
        <v>4</v>
      </c>
      <c r="B9" s="12"/>
      <c r="C9" s="12"/>
      <c r="D9" s="12"/>
      <c r="E9" s="12"/>
      <c r="F9" s="12"/>
      <c r="G9" s="13"/>
      <c r="H9" s="3">
        <f>SUM(H4:H8)</f>
        <v>11.2</v>
      </c>
      <c r="I9" s="3">
        <f>SUM(I4:I8)</f>
        <v>9</v>
      </c>
      <c r="J9" s="3">
        <f>SUM(J4:J8)</f>
        <v>14.2</v>
      </c>
    </row>
  </sheetData>
  <mergeCells count="8">
    <mergeCell ref="A2:A3"/>
    <mergeCell ref="A1:J1"/>
    <mergeCell ref="A9:G9"/>
    <mergeCell ref="B2:B3"/>
    <mergeCell ref="D2:D3"/>
    <mergeCell ref="H2:J2"/>
    <mergeCell ref="E2:G2"/>
    <mergeCell ref="C2:C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topLeftCell="B100" zoomScaleNormal="100" workbookViewId="0">
      <selection activeCell="AH59" sqref="AH59"/>
    </sheetView>
  </sheetViews>
  <sheetFormatPr defaultRowHeight="14.25" x14ac:dyDescent="0.2"/>
  <sheetData/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drainage</vt:lpstr>
      <vt:lpstr>water system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 Ray</dc:creator>
  <cp:lastModifiedBy>xbany</cp:lastModifiedBy>
  <dcterms:created xsi:type="dcterms:W3CDTF">2019-10-16T17:07:43Z</dcterms:created>
  <dcterms:modified xsi:type="dcterms:W3CDTF">2021-02-15T21:22:25Z</dcterms:modified>
</cp:coreProperties>
</file>